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999ce6f95c7295/ドキュメント/菊朋会東京支部/第４１回総会/"/>
    </mc:Choice>
  </mc:AlternateContent>
  <xr:revisionPtr revIDLastSave="0" documentId="8_{610789B7-C231-47F7-8E36-403CEC7F513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４.9.14総会 " sheetId="33" r:id="rId1"/>
  </sheets>
  <definedNames>
    <definedName name="_xlnm.Print_Area" localSheetId="0">'202４.9.14総会 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3" l="1"/>
  <c r="H29" i="33"/>
  <c r="H55" i="33"/>
  <c r="H56" i="33"/>
  <c r="H57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19" i="33"/>
  <c r="H20" i="33"/>
  <c r="H21" i="33"/>
  <c r="K58" i="33"/>
  <c r="J58" i="33"/>
  <c r="I58" i="33"/>
  <c r="I59" i="33" s="1"/>
  <c r="H54" i="33"/>
  <c r="H53" i="33"/>
  <c r="H52" i="33"/>
  <c r="H32" i="33"/>
  <c r="H28" i="33"/>
  <c r="H27" i="33"/>
  <c r="H26" i="33"/>
  <c r="H25" i="33"/>
  <c r="H24" i="33"/>
  <c r="H22" i="33"/>
  <c r="H18" i="33"/>
  <c r="H17" i="33"/>
  <c r="H16" i="33"/>
  <c r="H15" i="33"/>
  <c r="H14" i="33"/>
  <c r="H13" i="33"/>
  <c r="H12" i="33"/>
  <c r="H11" i="33"/>
  <c r="H10" i="33"/>
  <c r="H9" i="33"/>
  <c r="H8" i="33"/>
  <c r="K59" i="33" l="1"/>
  <c r="H58" i="33"/>
  <c r="H59" i="33" s="1"/>
</calcChain>
</file>

<file path=xl/sharedStrings.xml><?xml version="1.0" encoding="utf-8"?>
<sst xmlns="http://schemas.openxmlformats.org/spreadsheetml/2006/main" count="149" uniqueCount="148">
  <si>
    <t>出席者</t>
    <rPh sb="0" eb="3">
      <t>シュッセキシャ</t>
    </rPh>
    <phoneticPr fontId="2"/>
  </si>
  <si>
    <t>昭和２８年</t>
    <rPh sb="0" eb="2">
      <t>ショウワ</t>
    </rPh>
    <rPh sb="4" eb="5">
      <t>ネン</t>
    </rPh>
    <phoneticPr fontId="2"/>
  </si>
  <si>
    <t>昭和２９年</t>
    <rPh sb="0" eb="2">
      <t>ショウワ</t>
    </rPh>
    <rPh sb="4" eb="5">
      <t>ネン</t>
    </rPh>
    <phoneticPr fontId="2"/>
  </si>
  <si>
    <t>昭和３０年</t>
    <rPh sb="0" eb="2">
      <t>ショウワ</t>
    </rPh>
    <rPh sb="4" eb="5">
      <t>ネン</t>
    </rPh>
    <phoneticPr fontId="2"/>
  </si>
  <si>
    <t>昭和３１年</t>
    <rPh sb="0" eb="2">
      <t>ショウワ</t>
    </rPh>
    <rPh sb="4" eb="5">
      <t>ネン</t>
    </rPh>
    <phoneticPr fontId="2"/>
  </si>
  <si>
    <t>昭和３２年</t>
    <rPh sb="0" eb="2">
      <t>ショウワ</t>
    </rPh>
    <rPh sb="4" eb="5">
      <t>ネン</t>
    </rPh>
    <phoneticPr fontId="2"/>
  </si>
  <si>
    <t>昭和３３年</t>
    <rPh sb="0" eb="2">
      <t>ショウワ</t>
    </rPh>
    <rPh sb="4" eb="5">
      <t>ネン</t>
    </rPh>
    <phoneticPr fontId="2"/>
  </si>
  <si>
    <t>昭和３４年</t>
    <rPh sb="0" eb="2">
      <t>ショウワ</t>
    </rPh>
    <rPh sb="4" eb="5">
      <t>ネン</t>
    </rPh>
    <phoneticPr fontId="2"/>
  </si>
  <si>
    <t>昭和３５年</t>
    <rPh sb="0" eb="2">
      <t>ショウワ</t>
    </rPh>
    <rPh sb="4" eb="5">
      <t>ネン</t>
    </rPh>
    <phoneticPr fontId="2"/>
  </si>
  <si>
    <t>昭和３６年</t>
    <rPh sb="0" eb="2">
      <t>ショウワ</t>
    </rPh>
    <rPh sb="4" eb="5">
      <t>ネン</t>
    </rPh>
    <phoneticPr fontId="2"/>
  </si>
  <si>
    <t>昭和３７年</t>
    <rPh sb="0" eb="2">
      <t>ショウワ</t>
    </rPh>
    <rPh sb="4" eb="5">
      <t>ネン</t>
    </rPh>
    <phoneticPr fontId="2"/>
  </si>
  <si>
    <t>昭和３８年</t>
    <rPh sb="0" eb="2">
      <t>ショウワ</t>
    </rPh>
    <rPh sb="4" eb="5">
      <t>ネン</t>
    </rPh>
    <phoneticPr fontId="2"/>
  </si>
  <si>
    <t>昭和３９年</t>
    <rPh sb="0" eb="2">
      <t>ショウワ</t>
    </rPh>
    <rPh sb="4" eb="5">
      <t>ネン</t>
    </rPh>
    <phoneticPr fontId="2"/>
  </si>
  <si>
    <t>昭和４０年</t>
    <rPh sb="0" eb="2">
      <t>ショウワ</t>
    </rPh>
    <rPh sb="4" eb="5">
      <t>ネン</t>
    </rPh>
    <phoneticPr fontId="2"/>
  </si>
  <si>
    <t>昭和４１年</t>
    <rPh sb="0" eb="2">
      <t>ショウワ</t>
    </rPh>
    <rPh sb="4" eb="5">
      <t>ネン</t>
    </rPh>
    <phoneticPr fontId="2"/>
  </si>
  <si>
    <t>昭和４２年</t>
    <rPh sb="0" eb="2">
      <t>ショウワ</t>
    </rPh>
    <rPh sb="4" eb="5">
      <t>ネン</t>
    </rPh>
    <phoneticPr fontId="2"/>
  </si>
  <si>
    <t>昭和４３年</t>
    <rPh sb="0" eb="2">
      <t>ショウワ</t>
    </rPh>
    <rPh sb="4" eb="5">
      <t>ネン</t>
    </rPh>
    <phoneticPr fontId="2"/>
  </si>
  <si>
    <t>昭和４４年</t>
    <rPh sb="0" eb="2">
      <t>ショウワ</t>
    </rPh>
    <rPh sb="4" eb="5">
      <t>ネン</t>
    </rPh>
    <phoneticPr fontId="2"/>
  </si>
  <si>
    <t>昭和４５年</t>
    <rPh sb="0" eb="2">
      <t>ショウワ</t>
    </rPh>
    <rPh sb="4" eb="5">
      <t>ネン</t>
    </rPh>
    <phoneticPr fontId="2"/>
  </si>
  <si>
    <t>昭和４６年</t>
    <rPh sb="0" eb="2">
      <t>ショウワ</t>
    </rPh>
    <rPh sb="4" eb="5">
      <t>ネン</t>
    </rPh>
    <phoneticPr fontId="2"/>
  </si>
  <si>
    <t>昭和４７年</t>
    <rPh sb="0" eb="2">
      <t>ショウワ</t>
    </rPh>
    <rPh sb="4" eb="5">
      <t>ネン</t>
    </rPh>
    <phoneticPr fontId="2"/>
  </si>
  <si>
    <t>昭和４８年</t>
    <rPh sb="0" eb="2">
      <t>ショウワ</t>
    </rPh>
    <rPh sb="4" eb="5">
      <t>ネン</t>
    </rPh>
    <phoneticPr fontId="2"/>
  </si>
  <si>
    <t>昭和４９年</t>
    <rPh sb="0" eb="2">
      <t>ショウワ</t>
    </rPh>
    <rPh sb="4" eb="5">
      <t>ネン</t>
    </rPh>
    <phoneticPr fontId="2"/>
  </si>
  <si>
    <t>昭和５０年</t>
    <rPh sb="0" eb="2">
      <t>ショウワ</t>
    </rPh>
    <rPh sb="4" eb="5">
      <t>ネン</t>
    </rPh>
    <phoneticPr fontId="2"/>
  </si>
  <si>
    <t>昭和５１年</t>
    <rPh sb="0" eb="2">
      <t>ショウワ</t>
    </rPh>
    <rPh sb="4" eb="5">
      <t>ネン</t>
    </rPh>
    <phoneticPr fontId="2"/>
  </si>
  <si>
    <t>昭和５２年</t>
    <rPh sb="0" eb="2">
      <t>ショウワ</t>
    </rPh>
    <rPh sb="4" eb="5">
      <t>ネン</t>
    </rPh>
    <phoneticPr fontId="2"/>
  </si>
  <si>
    <t>昭和５３年</t>
    <rPh sb="0" eb="2">
      <t>ショウワ</t>
    </rPh>
    <rPh sb="4" eb="5">
      <t>ネン</t>
    </rPh>
    <phoneticPr fontId="2"/>
  </si>
  <si>
    <t>昭和５４年</t>
    <rPh sb="0" eb="2">
      <t>ショウワ</t>
    </rPh>
    <rPh sb="4" eb="5">
      <t>ネン</t>
    </rPh>
    <phoneticPr fontId="2"/>
  </si>
  <si>
    <t>昭和５５年</t>
    <rPh sb="0" eb="2">
      <t>ショウワ</t>
    </rPh>
    <rPh sb="4" eb="5">
      <t>ネン</t>
    </rPh>
    <phoneticPr fontId="2"/>
  </si>
  <si>
    <t>昭和５６年</t>
    <rPh sb="0" eb="2">
      <t>ショウワ</t>
    </rPh>
    <rPh sb="4" eb="5">
      <t>ネン</t>
    </rPh>
    <phoneticPr fontId="2"/>
  </si>
  <si>
    <t>昭和５７年</t>
    <rPh sb="0" eb="2">
      <t>ショウワ</t>
    </rPh>
    <rPh sb="4" eb="5">
      <t>ネン</t>
    </rPh>
    <phoneticPr fontId="2"/>
  </si>
  <si>
    <t>昭和５８年</t>
    <rPh sb="0" eb="2">
      <t>ショウワ</t>
    </rPh>
    <rPh sb="4" eb="5">
      <t>ネン</t>
    </rPh>
    <phoneticPr fontId="2"/>
  </si>
  <si>
    <t>昭和５９年</t>
    <rPh sb="0" eb="2">
      <t>ショウワ</t>
    </rPh>
    <rPh sb="4" eb="5">
      <t>ネン</t>
    </rPh>
    <phoneticPr fontId="2"/>
  </si>
  <si>
    <t>昭和６０年</t>
    <rPh sb="0" eb="2">
      <t>ショウワ</t>
    </rPh>
    <rPh sb="4" eb="5">
      <t>ネン</t>
    </rPh>
    <phoneticPr fontId="2"/>
  </si>
  <si>
    <t>昭和６１年</t>
    <rPh sb="0" eb="2">
      <t>ショウワ</t>
    </rPh>
    <rPh sb="4" eb="5">
      <t>ネン</t>
    </rPh>
    <phoneticPr fontId="2"/>
  </si>
  <si>
    <t>昭和６２年</t>
    <rPh sb="0" eb="2">
      <t>ショウワ</t>
    </rPh>
    <rPh sb="4" eb="5">
      <t>ネン</t>
    </rPh>
    <phoneticPr fontId="2"/>
  </si>
  <si>
    <t>来　賓</t>
    <rPh sb="0" eb="1">
      <t>ライ</t>
    </rPh>
    <rPh sb="2" eb="3">
      <t>ヒン</t>
    </rPh>
    <phoneticPr fontId="2"/>
  </si>
  <si>
    <t>卒業年</t>
    <rPh sb="0" eb="2">
      <t>ソツギョウ</t>
    </rPh>
    <rPh sb="2" eb="3">
      <t>ネン</t>
    </rPh>
    <phoneticPr fontId="2"/>
  </si>
  <si>
    <t>第１回生</t>
    <rPh sb="0" eb="1">
      <t>ダイ</t>
    </rPh>
    <rPh sb="2" eb="3">
      <t>カイ</t>
    </rPh>
    <rPh sb="3" eb="4">
      <t>セイ</t>
    </rPh>
    <phoneticPr fontId="2"/>
  </si>
  <si>
    <t>第２回生</t>
    <rPh sb="0" eb="1">
      <t>ダイ</t>
    </rPh>
    <rPh sb="2" eb="3">
      <t>カイ</t>
    </rPh>
    <rPh sb="3" eb="4">
      <t>セイ</t>
    </rPh>
    <phoneticPr fontId="2"/>
  </si>
  <si>
    <t>第３回生</t>
    <rPh sb="0" eb="1">
      <t>ダイ</t>
    </rPh>
    <rPh sb="2" eb="3">
      <t>カイ</t>
    </rPh>
    <rPh sb="3" eb="4">
      <t>セイ</t>
    </rPh>
    <phoneticPr fontId="2"/>
  </si>
  <si>
    <t>第４回生</t>
    <rPh sb="0" eb="1">
      <t>ダイ</t>
    </rPh>
    <rPh sb="2" eb="3">
      <t>カイ</t>
    </rPh>
    <rPh sb="3" eb="4">
      <t>セイ</t>
    </rPh>
    <phoneticPr fontId="2"/>
  </si>
  <si>
    <t>第５回生</t>
    <rPh sb="0" eb="1">
      <t>ダイ</t>
    </rPh>
    <rPh sb="2" eb="3">
      <t>カイ</t>
    </rPh>
    <rPh sb="3" eb="4">
      <t>セイ</t>
    </rPh>
    <phoneticPr fontId="2"/>
  </si>
  <si>
    <t>第６回生</t>
    <rPh sb="0" eb="1">
      <t>ダイ</t>
    </rPh>
    <rPh sb="2" eb="3">
      <t>カイ</t>
    </rPh>
    <rPh sb="3" eb="4">
      <t>セイ</t>
    </rPh>
    <phoneticPr fontId="2"/>
  </si>
  <si>
    <t>第７回生</t>
    <rPh sb="0" eb="1">
      <t>ダイ</t>
    </rPh>
    <rPh sb="2" eb="3">
      <t>カイ</t>
    </rPh>
    <rPh sb="3" eb="4">
      <t>セイ</t>
    </rPh>
    <phoneticPr fontId="2"/>
  </si>
  <si>
    <t>第８回生</t>
    <rPh sb="0" eb="1">
      <t>ダイ</t>
    </rPh>
    <rPh sb="2" eb="3">
      <t>カイ</t>
    </rPh>
    <rPh sb="3" eb="4">
      <t>セイ</t>
    </rPh>
    <phoneticPr fontId="2"/>
  </si>
  <si>
    <t>第９回生</t>
    <rPh sb="0" eb="1">
      <t>ダイ</t>
    </rPh>
    <rPh sb="2" eb="3">
      <t>カイ</t>
    </rPh>
    <rPh sb="3" eb="4">
      <t>セイ</t>
    </rPh>
    <phoneticPr fontId="2"/>
  </si>
  <si>
    <t>第１０回生</t>
    <rPh sb="0" eb="1">
      <t>ダイ</t>
    </rPh>
    <rPh sb="3" eb="4">
      <t>カイ</t>
    </rPh>
    <rPh sb="4" eb="5">
      <t>セイ</t>
    </rPh>
    <phoneticPr fontId="2"/>
  </si>
  <si>
    <t>第１１回生</t>
    <rPh sb="0" eb="1">
      <t>ダイ</t>
    </rPh>
    <rPh sb="3" eb="4">
      <t>カイ</t>
    </rPh>
    <rPh sb="4" eb="5">
      <t>セイ</t>
    </rPh>
    <phoneticPr fontId="2"/>
  </si>
  <si>
    <t>第１２回生</t>
    <rPh sb="0" eb="1">
      <t>ダイ</t>
    </rPh>
    <rPh sb="3" eb="4">
      <t>カイ</t>
    </rPh>
    <rPh sb="4" eb="5">
      <t>セイ</t>
    </rPh>
    <phoneticPr fontId="2"/>
  </si>
  <si>
    <t>第１３回生</t>
    <rPh sb="0" eb="1">
      <t>ダイ</t>
    </rPh>
    <rPh sb="3" eb="4">
      <t>カイ</t>
    </rPh>
    <rPh sb="4" eb="5">
      <t>セイ</t>
    </rPh>
    <phoneticPr fontId="2"/>
  </si>
  <si>
    <t>第１４回生</t>
    <rPh sb="0" eb="1">
      <t>ダイ</t>
    </rPh>
    <rPh sb="3" eb="4">
      <t>カイ</t>
    </rPh>
    <rPh sb="4" eb="5">
      <t>セイ</t>
    </rPh>
    <phoneticPr fontId="2"/>
  </si>
  <si>
    <t>第１５回生</t>
    <rPh sb="0" eb="1">
      <t>ダイ</t>
    </rPh>
    <rPh sb="3" eb="4">
      <t>カイ</t>
    </rPh>
    <rPh sb="4" eb="5">
      <t>セイ</t>
    </rPh>
    <phoneticPr fontId="2"/>
  </si>
  <si>
    <t>第１６回生</t>
    <rPh sb="0" eb="1">
      <t>ダイ</t>
    </rPh>
    <rPh sb="3" eb="4">
      <t>カイ</t>
    </rPh>
    <rPh sb="4" eb="5">
      <t>セイ</t>
    </rPh>
    <phoneticPr fontId="2"/>
  </si>
  <si>
    <t>第１７回生</t>
    <rPh sb="0" eb="1">
      <t>ダイ</t>
    </rPh>
    <rPh sb="3" eb="4">
      <t>カイ</t>
    </rPh>
    <rPh sb="4" eb="5">
      <t>セイ</t>
    </rPh>
    <phoneticPr fontId="2"/>
  </si>
  <si>
    <t>第１８回生</t>
    <rPh sb="0" eb="1">
      <t>ダイ</t>
    </rPh>
    <rPh sb="3" eb="4">
      <t>カイ</t>
    </rPh>
    <rPh sb="4" eb="5">
      <t>セイ</t>
    </rPh>
    <phoneticPr fontId="2"/>
  </si>
  <si>
    <t>第１９回生</t>
    <rPh sb="0" eb="1">
      <t>ダイ</t>
    </rPh>
    <rPh sb="3" eb="4">
      <t>カイ</t>
    </rPh>
    <rPh sb="4" eb="5">
      <t>セイ</t>
    </rPh>
    <phoneticPr fontId="2"/>
  </si>
  <si>
    <t>第２０回生</t>
    <rPh sb="0" eb="1">
      <t>ダイ</t>
    </rPh>
    <rPh sb="3" eb="4">
      <t>カイ</t>
    </rPh>
    <rPh sb="4" eb="5">
      <t>セイ</t>
    </rPh>
    <phoneticPr fontId="2"/>
  </si>
  <si>
    <t>第２１回生</t>
    <rPh sb="0" eb="1">
      <t>ダイ</t>
    </rPh>
    <rPh sb="3" eb="4">
      <t>カイ</t>
    </rPh>
    <rPh sb="4" eb="5">
      <t>セイ</t>
    </rPh>
    <phoneticPr fontId="2"/>
  </si>
  <si>
    <t>第２２回生</t>
    <rPh sb="0" eb="1">
      <t>ダイ</t>
    </rPh>
    <rPh sb="3" eb="4">
      <t>カイ</t>
    </rPh>
    <rPh sb="4" eb="5">
      <t>セイ</t>
    </rPh>
    <phoneticPr fontId="2"/>
  </si>
  <si>
    <t>第２３回生</t>
    <rPh sb="0" eb="1">
      <t>ダイ</t>
    </rPh>
    <rPh sb="3" eb="4">
      <t>カイ</t>
    </rPh>
    <rPh sb="4" eb="5">
      <t>セイ</t>
    </rPh>
    <phoneticPr fontId="2"/>
  </si>
  <si>
    <t>第２４回生</t>
    <rPh sb="0" eb="1">
      <t>ダイ</t>
    </rPh>
    <rPh sb="3" eb="4">
      <t>カイ</t>
    </rPh>
    <rPh sb="4" eb="5">
      <t>セイ</t>
    </rPh>
    <phoneticPr fontId="2"/>
  </si>
  <si>
    <t>第２５回生</t>
    <rPh sb="0" eb="1">
      <t>ダイ</t>
    </rPh>
    <rPh sb="3" eb="4">
      <t>カイ</t>
    </rPh>
    <rPh sb="4" eb="5">
      <t>セイ</t>
    </rPh>
    <phoneticPr fontId="2"/>
  </si>
  <si>
    <t>第２６回生</t>
    <rPh sb="0" eb="1">
      <t>ダイ</t>
    </rPh>
    <rPh sb="3" eb="4">
      <t>カイ</t>
    </rPh>
    <rPh sb="4" eb="5">
      <t>セイ</t>
    </rPh>
    <phoneticPr fontId="2"/>
  </si>
  <si>
    <t>第２７回生</t>
    <rPh sb="0" eb="1">
      <t>ダイ</t>
    </rPh>
    <rPh sb="3" eb="4">
      <t>カイ</t>
    </rPh>
    <rPh sb="4" eb="5">
      <t>セイ</t>
    </rPh>
    <phoneticPr fontId="2"/>
  </si>
  <si>
    <t>第２８回生</t>
    <rPh sb="0" eb="1">
      <t>ダイ</t>
    </rPh>
    <rPh sb="3" eb="4">
      <t>カイ</t>
    </rPh>
    <rPh sb="4" eb="5">
      <t>セイ</t>
    </rPh>
    <phoneticPr fontId="2"/>
  </si>
  <si>
    <t>第２９回生</t>
    <rPh sb="0" eb="1">
      <t>ダイ</t>
    </rPh>
    <rPh sb="3" eb="4">
      <t>カイ</t>
    </rPh>
    <rPh sb="4" eb="5">
      <t>セイ</t>
    </rPh>
    <phoneticPr fontId="2"/>
  </si>
  <si>
    <t>第３０回生</t>
    <rPh sb="0" eb="1">
      <t>ダイ</t>
    </rPh>
    <rPh sb="3" eb="4">
      <t>カイ</t>
    </rPh>
    <rPh sb="4" eb="5">
      <t>セイ</t>
    </rPh>
    <phoneticPr fontId="2"/>
  </si>
  <si>
    <t>第３１回生</t>
    <rPh sb="0" eb="1">
      <t>ダイ</t>
    </rPh>
    <rPh sb="3" eb="4">
      <t>カイ</t>
    </rPh>
    <rPh sb="4" eb="5">
      <t>セイ</t>
    </rPh>
    <phoneticPr fontId="2"/>
  </si>
  <si>
    <t>第３２回生</t>
    <rPh sb="0" eb="1">
      <t>ダイ</t>
    </rPh>
    <rPh sb="3" eb="4">
      <t>カイ</t>
    </rPh>
    <rPh sb="4" eb="5">
      <t>セイ</t>
    </rPh>
    <phoneticPr fontId="2"/>
  </si>
  <si>
    <t>第３３回生</t>
    <rPh sb="0" eb="1">
      <t>ダイ</t>
    </rPh>
    <rPh sb="3" eb="4">
      <t>カイ</t>
    </rPh>
    <rPh sb="4" eb="5">
      <t>セイ</t>
    </rPh>
    <phoneticPr fontId="2"/>
  </si>
  <si>
    <t>第３４回生</t>
    <rPh sb="0" eb="1">
      <t>ダイ</t>
    </rPh>
    <rPh sb="3" eb="4">
      <t>カイ</t>
    </rPh>
    <rPh sb="4" eb="5">
      <t>セイ</t>
    </rPh>
    <phoneticPr fontId="2"/>
  </si>
  <si>
    <t>第３５回生</t>
    <rPh sb="0" eb="1">
      <t>ダイ</t>
    </rPh>
    <rPh sb="3" eb="4">
      <t>カイ</t>
    </rPh>
    <rPh sb="4" eb="5">
      <t>セイ</t>
    </rPh>
    <phoneticPr fontId="2"/>
  </si>
  <si>
    <t>第３６回生</t>
    <rPh sb="0" eb="1">
      <t>ダイ</t>
    </rPh>
    <rPh sb="3" eb="4">
      <t>カイ</t>
    </rPh>
    <rPh sb="4" eb="5">
      <t>セイ</t>
    </rPh>
    <phoneticPr fontId="2"/>
  </si>
  <si>
    <t>第３７回生</t>
    <rPh sb="0" eb="1">
      <t>ダイ</t>
    </rPh>
    <rPh sb="3" eb="4">
      <t>カイ</t>
    </rPh>
    <rPh sb="4" eb="5">
      <t>セイ</t>
    </rPh>
    <phoneticPr fontId="2"/>
  </si>
  <si>
    <t>第３８回生</t>
    <rPh sb="0" eb="1">
      <t>ダイ</t>
    </rPh>
    <rPh sb="3" eb="4">
      <t>カイ</t>
    </rPh>
    <rPh sb="4" eb="5">
      <t>セイ</t>
    </rPh>
    <phoneticPr fontId="2"/>
  </si>
  <si>
    <t>第３９回生</t>
    <rPh sb="0" eb="1">
      <t>ダイ</t>
    </rPh>
    <rPh sb="3" eb="4">
      <t>カイ</t>
    </rPh>
    <rPh sb="4" eb="5">
      <t>セイ</t>
    </rPh>
    <phoneticPr fontId="2"/>
  </si>
  <si>
    <t>昭和２４年</t>
    <rPh sb="0" eb="2">
      <t>ショウワ</t>
    </rPh>
    <rPh sb="4" eb="5">
      <t>ネン</t>
    </rPh>
    <phoneticPr fontId="2"/>
  </si>
  <si>
    <t>昭和２５年</t>
    <rPh sb="0" eb="2">
      <t>ショウワ</t>
    </rPh>
    <rPh sb="4" eb="5">
      <t>ネン</t>
    </rPh>
    <phoneticPr fontId="2"/>
  </si>
  <si>
    <t>昭和２６年</t>
    <rPh sb="0" eb="2">
      <t>ショウワ</t>
    </rPh>
    <rPh sb="4" eb="5">
      <t>ネン</t>
    </rPh>
    <phoneticPr fontId="2"/>
  </si>
  <si>
    <t>昭和２７年</t>
    <rPh sb="0" eb="2">
      <t>ショウワ</t>
    </rPh>
    <rPh sb="4" eb="5">
      <t>ネン</t>
    </rPh>
    <phoneticPr fontId="2"/>
  </si>
  <si>
    <t>高女</t>
    <rPh sb="0" eb="2">
      <t>コウジョ</t>
    </rPh>
    <phoneticPr fontId="2"/>
  </si>
  <si>
    <t>江見  範行</t>
    <phoneticPr fontId="2"/>
  </si>
  <si>
    <t>会員合計</t>
    <rPh sb="0" eb="2">
      <t>カイイン</t>
    </rPh>
    <rPh sb="2" eb="4">
      <t>ゴウケイ</t>
    </rPh>
    <phoneticPr fontId="2"/>
  </si>
  <si>
    <t>総　　　計</t>
    <rPh sb="0" eb="1">
      <t>ソウ</t>
    </rPh>
    <rPh sb="4" eb="5">
      <t>ケイ</t>
    </rPh>
    <phoneticPr fontId="2"/>
  </si>
  <si>
    <t>穂積　政治</t>
    <phoneticPr fontId="2"/>
  </si>
  <si>
    <t>高宗　俊雄</t>
    <phoneticPr fontId="2"/>
  </si>
  <si>
    <t>澁谷  勇磁</t>
    <phoneticPr fontId="2"/>
  </si>
  <si>
    <t>松本　孝亮</t>
    <phoneticPr fontId="2"/>
  </si>
  <si>
    <t>高木  昭二</t>
    <phoneticPr fontId="2"/>
  </si>
  <si>
    <t>江頭　実　様　（菊池市長）</t>
    <rPh sb="5" eb="6">
      <t>サマ</t>
    </rPh>
    <rPh sb="8" eb="12">
      <t>キクチシチョウ</t>
    </rPh>
    <phoneticPr fontId="2"/>
  </si>
  <si>
    <t>池田　一男　様　（菊朋会会長）</t>
    <rPh sb="6" eb="7">
      <t>サマ</t>
    </rPh>
    <phoneticPr fontId="2"/>
  </si>
  <si>
    <t>守田　明法　様　（東京熊本県人会事務局長）</t>
    <rPh sb="0" eb="2">
      <t>モリタ</t>
    </rPh>
    <rPh sb="3" eb="4">
      <t>アキラ</t>
    </rPh>
    <rPh sb="4" eb="5">
      <t>ホウ</t>
    </rPh>
    <rPh sb="16" eb="20">
      <t>ジムキョクチョウ</t>
    </rPh>
    <phoneticPr fontId="2"/>
  </si>
  <si>
    <t>中尾　高範</t>
    <phoneticPr fontId="2"/>
  </si>
  <si>
    <t>村上  明美</t>
    <phoneticPr fontId="2"/>
  </si>
  <si>
    <t>冨田  義久</t>
    <phoneticPr fontId="2"/>
  </si>
  <si>
    <t>小川  昭子</t>
    <phoneticPr fontId="2"/>
  </si>
  <si>
    <t>城  寿子</t>
    <phoneticPr fontId="2"/>
  </si>
  <si>
    <t>松田　謙吾</t>
    <phoneticPr fontId="2"/>
  </si>
  <si>
    <t>松田　五雄</t>
    <phoneticPr fontId="2"/>
  </si>
  <si>
    <t>田上　宗敏</t>
    <phoneticPr fontId="2"/>
  </si>
  <si>
    <t>渡辺  徳義</t>
    <phoneticPr fontId="2"/>
  </si>
  <si>
    <t>濱口  和久</t>
    <phoneticPr fontId="2"/>
  </si>
  <si>
    <t>津田　徹</t>
    <phoneticPr fontId="2"/>
  </si>
  <si>
    <t>安川  順子</t>
    <phoneticPr fontId="2"/>
  </si>
  <si>
    <t>益田  至</t>
    <phoneticPr fontId="2"/>
  </si>
  <si>
    <t>田中  雅博</t>
    <phoneticPr fontId="2"/>
  </si>
  <si>
    <t>後藤  正富</t>
    <phoneticPr fontId="2"/>
  </si>
  <si>
    <t>福岡  徹生</t>
    <phoneticPr fontId="2"/>
  </si>
  <si>
    <t>～</t>
    <phoneticPr fontId="2"/>
  </si>
  <si>
    <t>寺田  照代</t>
    <phoneticPr fontId="2"/>
  </si>
  <si>
    <t>菊川  滋</t>
    <phoneticPr fontId="2"/>
  </si>
  <si>
    <t>井上  敏夫</t>
    <phoneticPr fontId="2"/>
  </si>
  <si>
    <t>立山　健治</t>
    <phoneticPr fontId="2"/>
  </si>
  <si>
    <t>木下　良智</t>
    <phoneticPr fontId="2"/>
  </si>
  <si>
    <t>木下すず子</t>
    <phoneticPr fontId="2"/>
  </si>
  <si>
    <t>第４７回生</t>
    <rPh sb="0" eb="1">
      <t>ダイ</t>
    </rPh>
    <rPh sb="3" eb="4">
      <t>カイ</t>
    </rPh>
    <rPh sb="4" eb="5">
      <t>セイ</t>
    </rPh>
    <phoneticPr fontId="2"/>
  </si>
  <si>
    <t>平成７年</t>
    <rPh sb="0" eb="2">
      <t>ヘイセイ</t>
    </rPh>
    <rPh sb="3" eb="4">
      <t>ネン</t>
    </rPh>
    <phoneticPr fontId="2"/>
  </si>
  <si>
    <t>冨岡　由美</t>
    <phoneticPr fontId="2"/>
  </si>
  <si>
    <t>水谷　美知</t>
    <phoneticPr fontId="2"/>
  </si>
  <si>
    <t>平成３年</t>
    <rPh sb="0" eb="2">
      <t>ヘイセイ</t>
    </rPh>
    <rPh sb="3" eb="4">
      <t>ネン</t>
    </rPh>
    <phoneticPr fontId="2"/>
  </si>
  <si>
    <t>木原　徹　様　（菊池高校校長）</t>
    <rPh sb="0" eb="2">
      <t>キハラ</t>
    </rPh>
    <rPh sb="3" eb="4">
      <t>トオル</t>
    </rPh>
    <rPh sb="5" eb="6">
      <t>サマ</t>
    </rPh>
    <rPh sb="8" eb="10">
      <t>キクチ</t>
    </rPh>
    <rPh sb="10" eb="12">
      <t>コウコウ</t>
    </rPh>
    <rPh sb="12" eb="14">
      <t>コウチョウ</t>
    </rPh>
    <phoneticPr fontId="2"/>
  </si>
  <si>
    <t>第４３回生</t>
    <rPh sb="0" eb="1">
      <t>ダイ</t>
    </rPh>
    <rPh sb="3" eb="4">
      <t>カイ</t>
    </rPh>
    <rPh sb="4" eb="5">
      <t>セイ</t>
    </rPh>
    <phoneticPr fontId="2"/>
  </si>
  <si>
    <t>出席</t>
    <rPh sb="0" eb="2">
      <t>シュッセキ</t>
    </rPh>
    <phoneticPr fontId="2"/>
  </si>
  <si>
    <t>第４８回生</t>
    <rPh sb="0" eb="1">
      <t>ダイ</t>
    </rPh>
    <rPh sb="3" eb="4">
      <t>カイ</t>
    </rPh>
    <rPh sb="4" eb="5">
      <t>セイ</t>
    </rPh>
    <phoneticPr fontId="2"/>
  </si>
  <si>
    <t>第４９回生</t>
    <rPh sb="0" eb="1">
      <t>ダイ</t>
    </rPh>
    <rPh sb="3" eb="4">
      <t>カイ</t>
    </rPh>
    <rPh sb="4" eb="5">
      <t>セイ</t>
    </rPh>
    <phoneticPr fontId="2"/>
  </si>
  <si>
    <t>第５5回生</t>
    <rPh sb="0" eb="1">
      <t>ダイ</t>
    </rPh>
    <rPh sb="3" eb="4">
      <t>カイ</t>
    </rPh>
    <rPh sb="4" eb="5">
      <t>セイ</t>
    </rPh>
    <phoneticPr fontId="2"/>
  </si>
  <si>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</si>
  <si>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</si>
  <si>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平成１5年</t>
    <rPh sb="0" eb="2">
      <t>ヘイセイ</t>
    </rPh>
    <rPh sb="4" eb="5">
      <t>ネン</t>
    </rPh>
    <phoneticPr fontId="2"/>
  </si>
  <si>
    <t>会費他（万）</t>
    <rPh sb="0" eb="2">
      <t>カイヒ</t>
    </rPh>
    <rPh sb="2" eb="3">
      <t>ホカ</t>
    </rPh>
    <rPh sb="4" eb="5">
      <t>マン</t>
    </rPh>
    <phoneticPr fontId="2"/>
  </si>
  <si>
    <t>寄付（万）</t>
    <rPh sb="0" eb="2">
      <t>キフ</t>
    </rPh>
    <phoneticPr fontId="2"/>
  </si>
  <si>
    <t>内藤　美恵　様　（熊本県東京事務所長）</t>
    <rPh sb="0" eb="2">
      <t>ナイトウ</t>
    </rPh>
    <rPh sb="3" eb="5">
      <t>ミエ</t>
    </rPh>
    <rPh sb="6" eb="7">
      <t>サマ</t>
    </rPh>
    <rPh sb="9" eb="12">
      <t>クマモトケン</t>
    </rPh>
    <rPh sb="12" eb="14">
      <t>トウキョウ</t>
    </rPh>
    <rPh sb="14" eb="16">
      <t>ジム</t>
    </rPh>
    <rPh sb="16" eb="17">
      <t>ショ</t>
    </rPh>
    <phoneticPr fontId="2"/>
  </si>
  <si>
    <t>河上  和之</t>
    <phoneticPr fontId="2"/>
  </si>
  <si>
    <t>出席回答</t>
    <rPh sb="0" eb="2">
      <t>シュッセキ</t>
    </rPh>
    <rPh sb="2" eb="4">
      <t>カイトウ</t>
    </rPh>
    <phoneticPr fontId="2"/>
  </si>
  <si>
    <t>上野  早苗</t>
    <phoneticPr fontId="2"/>
  </si>
  <si>
    <t>平野  登美子</t>
    <phoneticPr fontId="2"/>
  </si>
  <si>
    <t>今川  久子</t>
    <phoneticPr fontId="2"/>
  </si>
  <si>
    <t>栗原  信博</t>
    <phoneticPr fontId="2"/>
  </si>
  <si>
    <t>岩木  輝武</t>
    <phoneticPr fontId="2"/>
  </si>
  <si>
    <t>大田黒  行成</t>
    <phoneticPr fontId="2"/>
  </si>
  <si>
    <t>高柳  恭子</t>
    <phoneticPr fontId="2"/>
  </si>
  <si>
    <t>梶原  京子</t>
    <phoneticPr fontId="2"/>
  </si>
  <si>
    <t>古澤　彰</t>
    <phoneticPr fontId="2"/>
  </si>
  <si>
    <t>久本  久美子</t>
    <phoneticPr fontId="2"/>
  </si>
  <si>
    <t>小川　美由紀</t>
    <phoneticPr fontId="2"/>
  </si>
  <si>
    <t>ccx</t>
    <phoneticPr fontId="2"/>
  </si>
  <si>
    <t>林下　朋子</t>
    <rPh sb="0" eb="2">
      <t>ハヤシシタ</t>
    </rPh>
    <rPh sb="3" eb="5">
      <t>トモコ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</si>
</sst>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3" fillId="0" borderId="0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9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9" fontId="6" fillId="0" borderId="4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9" fontId="6" fillId="0" borderId="5" xfId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9" fontId="6" fillId="0" borderId="5" xfId="1" applyFont="1" applyFill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9" fontId="6" fillId="0" borderId="5" xfId="1" applyFont="1" applyFill="1" applyBorder="1" applyAlignment="1">
      <alignment horizontal="center" vertical="center"/>
    </xf>
    <xf numFmtId="9" fontId="6" fillId="0" borderId="5" xfId="1" applyFont="1" applyFill="1" applyBorder="1" applyAlignment="1">
      <alignment horizontal="left" vertical="center"/>
    </xf>
    <xf numFmtId="9" fontId="6" fillId="0" borderId="5" xfId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6" fontId="6" fillId="0" borderId="5" xfId="2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9" fontId="6" fillId="0" borderId="5" xfId="1" applyFont="1" applyFill="1" applyBorder="1" applyAlignment="1">
      <alignment horizontal="center" vertical="center" shrinkToFit="1"/>
    </xf>
    <xf numFmtId="9" fontId="6" fillId="0" borderId="5" xfId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9" fontId="6" fillId="0" borderId="7" xfId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9" fontId="6" fillId="0" borderId="5" xfId="1" applyFont="1" applyFill="1" applyBorder="1" applyAlignment="1">
      <alignment vertical="center" shrinkToFit="1"/>
    </xf>
    <xf numFmtId="0" fontId="6" fillId="0" borderId="5" xfId="0" applyFont="1" applyBorder="1" applyAlignment="1">
      <alignment horizontal="center" vertical="center" textRotation="255"/>
    </xf>
    <xf numFmtId="9" fontId="6" fillId="0" borderId="5" xfId="1" applyFont="1" applyFill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9" fontId="6" fillId="0" borderId="6" xfId="1" applyFont="1" applyFill="1" applyBorder="1" applyAlignment="1">
      <alignment horizontal="center" vertical="center"/>
    </xf>
    <xf numFmtId="9" fontId="6" fillId="0" borderId="6" xfId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">
    <cellStyle name="パーセント" xfId="1" builtinId="5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9359-66A4-4A0C-B3C4-397F95FAA677}">
  <sheetPr>
    <pageSetUpPr fitToPage="1"/>
  </sheetPr>
  <dimension ref="A1:K59"/>
  <sheetViews>
    <sheetView tabSelected="1" view="pageBreakPreview" topLeftCell="A32" zoomScale="60" zoomScaleNormal="100" workbookViewId="0">
      <selection activeCell="C26" sqref="C26"/>
    </sheetView>
  </sheetViews>
  <sheetFormatPr defaultColWidth="12.6328125" defaultRowHeight="20.149999999999999" customHeight="1" x14ac:dyDescent="0.2"/>
  <cols>
    <col min="1" max="1" width="12.6328125" style="1" customWidth="1"/>
    <col min="2" max="2" width="12.6328125" style="4" customWidth="1"/>
    <col min="3" max="7" width="16.26953125" style="4" customWidth="1"/>
    <col min="8" max="11" width="8.6328125" style="1" customWidth="1"/>
    <col min="12" max="16384" width="12.6328125" style="1"/>
  </cols>
  <sheetData>
    <row r="1" spans="1:11" ht="20.149999999999999" customHeight="1" x14ac:dyDescent="0.2">
      <c r="A1" s="20" t="s">
        <v>146</v>
      </c>
      <c r="B1" s="21" t="s">
        <v>37</v>
      </c>
      <c r="C1" s="22" t="s">
        <v>0</v>
      </c>
      <c r="D1" s="22"/>
      <c r="E1" s="22"/>
      <c r="F1" s="22"/>
      <c r="G1" s="22"/>
      <c r="H1" s="23" t="s">
        <v>134</v>
      </c>
      <c r="I1" s="2" t="s">
        <v>123</v>
      </c>
      <c r="J1" s="5" t="s">
        <v>130</v>
      </c>
      <c r="K1" s="5" t="s">
        <v>131</v>
      </c>
    </row>
    <row r="2" spans="1:11" ht="20.149999999999999" customHeight="1" x14ac:dyDescent="0.2">
      <c r="A2" s="24" t="s">
        <v>36</v>
      </c>
      <c r="B2" s="24"/>
      <c r="C2" s="25" t="s">
        <v>90</v>
      </c>
      <c r="D2" s="25"/>
      <c r="E2" s="25"/>
      <c r="F2" s="25"/>
      <c r="G2" s="25"/>
      <c r="H2" s="26">
        <v>5</v>
      </c>
      <c r="I2" s="15"/>
      <c r="J2" s="6"/>
      <c r="K2" s="6"/>
    </row>
    <row r="3" spans="1:11" ht="20.149999999999999" customHeight="1" x14ac:dyDescent="0.2">
      <c r="A3" s="27"/>
      <c r="B3" s="27"/>
      <c r="C3" s="28" t="s">
        <v>121</v>
      </c>
      <c r="D3" s="28"/>
      <c r="E3" s="28"/>
      <c r="F3" s="28"/>
      <c r="G3" s="28"/>
      <c r="H3" s="29"/>
      <c r="I3" s="13"/>
      <c r="J3" s="8"/>
      <c r="K3" s="8"/>
    </row>
    <row r="4" spans="1:11" ht="20.149999999999999" customHeight="1" x14ac:dyDescent="0.2">
      <c r="A4" s="27"/>
      <c r="B4" s="27"/>
      <c r="C4" s="28" t="s">
        <v>91</v>
      </c>
      <c r="D4" s="28"/>
      <c r="E4" s="28"/>
      <c r="F4" s="28"/>
      <c r="G4" s="28"/>
      <c r="H4" s="29"/>
      <c r="I4" s="13"/>
      <c r="J4" s="8"/>
      <c r="K4" s="8"/>
    </row>
    <row r="5" spans="1:11" ht="20.149999999999999" customHeight="1" x14ac:dyDescent="0.2">
      <c r="A5" s="27"/>
      <c r="B5" s="27"/>
      <c r="C5" s="28" t="s">
        <v>132</v>
      </c>
      <c r="D5" s="28"/>
      <c r="E5" s="28"/>
      <c r="F5" s="28"/>
      <c r="G5" s="28"/>
      <c r="H5" s="29"/>
      <c r="I5" s="13"/>
      <c r="J5" s="8"/>
      <c r="K5" s="8"/>
    </row>
    <row r="6" spans="1:11" ht="20.149999999999999" customHeight="1" x14ac:dyDescent="0.2">
      <c r="A6" s="27"/>
      <c r="B6" s="27"/>
      <c r="C6" s="28" t="s">
        <v>92</v>
      </c>
      <c r="D6" s="28"/>
      <c r="E6" s="28"/>
      <c r="F6" s="28"/>
      <c r="G6" s="28"/>
      <c r="H6" s="30"/>
      <c r="I6" s="14"/>
      <c r="J6" s="8"/>
      <c r="K6" s="8"/>
    </row>
    <row r="7" spans="1:11" ht="20.149999999999999" hidden="1" customHeight="1" x14ac:dyDescent="0.2">
      <c r="A7" s="27"/>
      <c r="B7" s="27"/>
      <c r="C7" s="31"/>
      <c r="D7" s="31"/>
      <c r="E7" s="31"/>
      <c r="F7" s="31"/>
      <c r="G7" s="31"/>
      <c r="H7" s="32"/>
      <c r="I7" s="7"/>
      <c r="J7" s="8"/>
      <c r="K7" s="8"/>
    </row>
    <row r="8" spans="1:11" ht="20.149999999999999" hidden="1" customHeight="1" x14ac:dyDescent="0.2">
      <c r="A8" s="32" t="s">
        <v>81</v>
      </c>
      <c r="B8" s="33"/>
      <c r="C8" s="34"/>
      <c r="D8" s="34"/>
      <c r="E8" s="34"/>
      <c r="F8" s="34"/>
      <c r="G8" s="33"/>
      <c r="H8" s="32">
        <f>COUNTA(C8:G8)</f>
        <v>0</v>
      </c>
      <c r="I8" s="7"/>
      <c r="J8" s="8"/>
      <c r="K8" s="8"/>
    </row>
    <row r="9" spans="1:11" ht="20.149999999999999" customHeight="1" x14ac:dyDescent="0.2">
      <c r="A9" s="32" t="s">
        <v>38</v>
      </c>
      <c r="B9" s="33" t="s">
        <v>77</v>
      </c>
      <c r="C9" s="35"/>
      <c r="D9" s="35"/>
      <c r="E9" s="35"/>
      <c r="F9" s="35"/>
      <c r="G9" s="35"/>
      <c r="H9" s="32">
        <f t="shared" ref="H9:H28" si="0">COUNTA(C9:G9)</f>
        <v>0</v>
      </c>
      <c r="I9" s="7"/>
      <c r="J9" s="8"/>
      <c r="K9" s="8"/>
    </row>
    <row r="10" spans="1:11" ht="20.149999999999999" customHeight="1" x14ac:dyDescent="0.2">
      <c r="A10" s="32" t="s">
        <v>39</v>
      </c>
      <c r="B10" s="33" t="s">
        <v>78</v>
      </c>
      <c r="C10" s="36"/>
      <c r="D10" s="35"/>
      <c r="E10" s="35"/>
      <c r="F10" s="35"/>
      <c r="G10" s="35"/>
      <c r="H10" s="32">
        <f t="shared" si="0"/>
        <v>0</v>
      </c>
      <c r="I10" s="7"/>
      <c r="J10" s="8"/>
      <c r="K10" s="8"/>
    </row>
    <row r="11" spans="1:11" ht="20.149999999999999" customHeight="1" x14ac:dyDescent="0.2">
      <c r="A11" s="32" t="s">
        <v>40</v>
      </c>
      <c r="B11" s="33" t="s">
        <v>79</v>
      </c>
      <c r="C11" s="35"/>
      <c r="D11" s="35"/>
      <c r="E11" s="35"/>
      <c r="F11" s="35"/>
      <c r="G11" s="35"/>
      <c r="H11" s="32">
        <f t="shared" si="0"/>
        <v>0</v>
      </c>
      <c r="I11" s="7"/>
      <c r="J11" s="8"/>
      <c r="K11" s="8"/>
    </row>
    <row r="12" spans="1:11" ht="20.149999999999999" customHeight="1" x14ac:dyDescent="0.2">
      <c r="A12" s="32" t="s">
        <v>41</v>
      </c>
      <c r="B12" s="33" t="s">
        <v>80</v>
      </c>
      <c r="C12" s="35"/>
      <c r="D12" s="35"/>
      <c r="E12" s="35"/>
      <c r="F12" s="35"/>
      <c r="G12" s="35"/>
      <c r="H12" s="32">
        <f t="shared" si="0"/>
        <v>0</v>
      </c>
      <c r="I12" s="7"/>
      <c r="J12" s="8"/>
      <c r="K12" s="8"/>
    </row>
    <row r="13" spans="1:11" ht="20.149999999999999" customHeight="1" x14ac:dyDescent="0.2">
      <c r="A13" s="32" t="s">
        <v>42</v>
      </c>
      <c r="B13" s="33" t="s">
        <v>1</v>
      </c>
      <c r="C13" s="35"/>
      <c r="D13" s="35"/>
      <c r="E13" s="35"/>
      <c r="F13" s="35"/>
      <c r="G13" s="35"/>
      <c r="H13" s="32">
        <f t="shared" si="0"/>
        <v>0</v>
      </c>
      <c r="I13" s="7"/>
      <c r="J13" s="8"/>
      <c r="K13" s="8"/>
    </row>
    <row r="14" spans="1:11" ht="20.149999999999999" customHeight="1" x14ac:dyDescent="0.2">
      <c r="A14" s="32" t="s">
        <v>43</v>
      </c>
      <c r="B14" s="33" t="s">
        <v>2</v>
      </c>
      <c r="C14" s="35"/>
      <c r="D14" s="35"/>
      <c r="E14" s="35"/>
      <c r="F14" s="35"/>
      <c r="G14" s="35"/>
      <c r="H14" s="32">
        <f t="shared" si="0"/>
        <v>0</v>
      </c>
      <c r="I14" s="7"/>
      <c r="J14" s="8"/>
      <c r="K14" s="8"/>
    </row>
    <row r="15" spans="1:11" ht="20.149999999999999" customHeight="1" x14ac:dyDescent="0.2">
      <c r="A15" s="32" t="s">
        <v>44</v>
      </c>
      <c r="B15" s="33" t="s">
        <v>3</v>
      </c>
      <c r="C15" s="35"/>
      <c r="D15" s="35"/>
      <c r="E15" s="35"/>
      <c r="F15" s="35"/>
      <c r="G15" s="35"/>
      <c r="H15" s="32">
        <f t="shared" si="0"/>
        <v>0</v>
      </c>
      <c r="I15" s="7"/>
      <c r="J15" s="8"/>
      <c r="K15" s="8"/>
    </row>
    <row r="16" spans="1:11" ht="20.149999999999999" customHeight="1" x14ac:dyDescent="0.2">
      <c r="A16" s="32" t="s">
        <v>45</v>
      </c>
      <c r="B16" s="33" t="s">
        <v>4</v>
      </c>
      <c r="C16" s="35"/>
      <c r="D16" s="35"/>
      <c r="E16" s="35"/>
      <c r="F16" s="35"/>
      <c r="G16" s="35"/>
      <c r="H16" s="32">
        <f t="shared" si="0"/>
        <v>0</v>
      </c>
      <c r="I16" s="7"/>
      <c r="J16" s="8"/>
      <c r="K16" s="8"/>
    </row>
    <row r="17" spans="1:11" ht="20.149999999999999" customHeight="1" x14ac:dyDescent="0.2">
      <c r="A17" s="32" t="s">
        <v>46</v>
      </c>
      <c r="B17" s="37" t="s">
        <v>5</v>
      </c>
      <c r="C17" s="35"/>
      <c r="D17" s="35"/>
      <c r="E17" s="35"/>
      <c r="F17" s="35"/>
      <c r="G17" s="35"/>
      <c r="H17" s="32">
        <f t="shared" si="0"/>
        <v>0</v>
      </c>
      <c r="I17" s="7"/>
      <c r="J17" s="8"/>
      <c r="K17" s="8"/>
    </row>
    <row r="18" spans="1:11" ht="20.149999999999999" customHeight="1" x14ac:dyDescent="0.2">
      <c r="A18" s="32" t="s">
        <v>47</v>
      </c>
      <c r="B18" s="33" t="s">
        <v>6</v>
      </c>
      <c r="C18" s="35"/>
      <c r="D18" s="35"/>
      <c r="E18" s="35"/>
      <c r="F18" s="35"/>
      <c r="G18" s="35"/>
      <c r="H18" s="32">
        <f t="shared" si="0"/>
        <v>0</v>
      </c>
      <c r="I18" s="7"/>
      <c r="J18" s="8"/>
      <c r="K18" s="8"/>
    </row>
    <row r="19" spans="1:11" ht="20.149999999999999" customHeight="1" x14ac:dyDescent="0.2">
      <c r="A19" s="32" t="s">
        <v>48</v>
      </c>
      <c r="B19" s="33" t="s">
        <v>7</v>
      </c>
      <c r="C19" s="36" t="s">
        <v>93</v>
      </c>
      <c r="D19" s="35" t="s">
        <v>101</v>
      </c>
      <c r="E19" s="35"/>
      <c r="F19" s="35"/>
      <c r="G19" s="35"/>
      <c r="H19" s="32">
        <f t="shared" si="0"/>
        <v>2</v>
      </c>
      <c r="I19" s="7"/>
      <c r="J19" s="8"/>
      <c r="K19" s="8"/>
    </row>
    <row r="20" spans="1:11" ht="20.149999999999999" customHeight="1" x14ac:dyDescent="0.2">
      <c r="A20" s="32" t="s">
        <v>49</v>
      </c>
      <c r="B20" s="33" t="s">
        <v>8</v>
      </c>
      <c r="C20" s="35"/>
      <c r="D20" s="35"/>
      <c r="E20" s="35"/>
      <c r="F20" s="35"/>
      <c r="G20" s="35"/>
      <c r="H20" s="32">
        <f t="shared" si="0"/>
        <v>0</v>
      </c>
      <c r="I20" s="7"/>
      <c r="J20" s="8"/>
      <c r="K20" s="8"/>
    </row>
    <row r="21" spans="1:11" ht="20.149999999999999" customHeight="1" x14ac:dyDescent="0.2">
      <c r="A21" s="38" t="s">
        <v>50</v>
      </c>
      <c r="B21" s="39" t="s">
        <v>9</v>
      </c>
      <c r="C21" s="36" t="s">
        <v>82</v>
      </c>
      <c r="D21" s="36"/>
      <c r="E21" s="36" t="s">
        <v>88</v>
      </c>
      <c r="F21" s="35" t="s">
        <v>94</v>
      </c>
      <c r="G21" s="35"/>
      <c r="H21" s="32">
        <f t="shared" si="0"/>
        <v>3</v>
      </c>
      <c r="I21" s="7"/>
      <c r="J21" s="8"/>
      <c r="K21" s="8"/>
    </row>
    <row r="22" spans="1:11" ht="20.149999999999999" customHeight="1" x14ac:dyDescent="0.2">
      <c r="A22" s="27" t="s">
        <v>51</v>
      </c>
      <c r="B22" s="40" t="s">
        <v>10</v>
      </c>
      <c r="C22" s="35" t="s">
        <v>96</v>
      </c>
      <c r="D22" s="36" t="s">
        <v>100</v>
      </c>
      <c r="E22" s="36" t="s">
        <v>85</v>
      </c>
      <c r="F22" s="35" t="s">
        <v>99</v>
      </c>
      <c r="G22" s="35"/>
      <c r="H22" s="27">
        <f>COUNTA(C22:G23)</f>
        <v>4</v>
      </c>
      <c r="I22" s="19"/>
      <c r="J22" s="17"/>
      <c r="K22" s="17"/>
    </row>
    <row r="23" spans="1:11" ht="20.149999999999999" hidden="1" customHeight="1" x14ac:dyDescent="0.2">
      <c r="A23" s="27"/>
      <c r="B23" s="40"/>
      <c r="C23" s="35"/>
      <c r="D23" s="35"/>
      <c r="E23" s="36"/>
      <c r="F23" s="35"/>
      <c r="G23" s="35"/>
      <c r="H23" s="27"/>
      <c r="I23" s="19"/>
      <c r="J23" s="18"/>
      <c r="K23" s="18"/>
    </row>
    <row r="24" spans="1:11" ht="20.149999999999999" customHeight="1" x14ac:dyDescent="0.2">
      <c r="A24" s="32" t="s">
        <v>52</v>
      </c>
      <c r="B24" s="33" t="s">
        <v>11</v>
      </c>
      <c r="C24" s="35"/>
      <c r="D24" s="35"/>
      <c r="E24" s="35"/>
      <c r="F24" s="35"/>
      <c r="G24" s="35"/>
      <c r="H24" s="32">
        <f t="shared" si="0"/>
        <v>0</v>
      </c>
      <c r="I24" s="7"/>
      <c r="J24" s="8"/>
      <c r="K24" s="8"/>
    </row>
    <row r="25" spans="1:11" ht="20.149999999999999" customHeight="1" x14ac:dyDescent="0.2">
      <c r="A25" s="32" t="s">
        <v>53</v>
      </c>
      <c r="B25" s="33" t="s">
        <v>12</v>
      </c>
      <c r="C25" s="35"/>
      <c r="D25" s="35"/>
      <c r="E25" s="35"/>
      <c r="F25" s="35"/>
      <c r="G25" s="35"/>
      <c r="H25" s="32">
        <f t="shared" si="0"/>
        <v>0</v>
      </c>
      <c r="I25" s="7"/>
      <c r="J25" s="8"/>
      <c r="K25" s="8"/>
    </row>
    <row r="26" spans="1:11" ht="20.149999999999999" customHeight="1" x14ac:dyDescent="0.2">
      <c r="A26" s="32" t="s">
        <v>54</v>
      </c>
      <c r="B26" s="33" t="s">
        <v>13</v>
      </c>
      <c r="C26" s="35"/>
      <c r="D26" s="35"/>
      <c r="E26" s="35"/>
      <c r="F26" s="35"/>
      <c r="G26" s="35"/>
      <c r="H26" s="32">
        <f t="shared" si="0"/>
        <v>0</v>
      </c>
      <c r="I26" s="7"/>
      <c r="J26" s="8"/>
      <c r="K26" s="8"/>
    </row>
    <row r="27" spans="1:11" ht="20.149999999999999" customHeight="1" x14ac:dyDescent="0.2">
      <c r="A27" s="32" t="s">
        <v>55</v>
      </c>
      <c r="B27" s="33" t="s">
        <v>14</v>
      </c>
      <c r="C27" s="35" t="s">
        <v>135</v>
      </c>
      <c r="D27" s="35" t="s">
        <v>140</v>
      </c>
      <c r="E27" s="35" t="s">
        <v>142</v>
      </c>
      <c r="F27" s="35"/>
      <c r="G27" s="35"/>
      <c r="H27" s="32">
        <f t="shared" si="0"/>
        <v>3</v>
      </c>
      <c r="I27" s="7"/>
      <c r="J27" s="8"/>
      <c r="K27" s="8"/>
    </row>
    <row r="28" spans="1:11" ht="20.149999999999999" customHeight="1" x14ac:dyDescent="0.2">
      <c r="A28" s="32" t="s">
        <v>56</v>
      </c>
      <c r="B28" s="33" t="s">
        <v>15</v>
      </c>
      <c r="C28" s="35" t="s">
        <v>97</v>
      </c>
      <c r="D28" s="35" t="s">
        <v>89</v>
      </c>
      <c r="E28" s="35" t="s">
        <v>86</v>
      </c>
      <c r="F28" s="35"/>
      <c r="G28" s="35"/>
      <c r="H28" s="32">
        <f t="shared" si="0"/>
        <v>3</v>
      </c>
      <c r="I28" s="7"/>
      <c r="J28" s="8"/>
      <c r="K28" s="8"/>
    </row>
    <row r="29" spans="1:11" ht="20.149999999999999" customHeight="1" x14ac:dyDescent="0.2">
      <c r="A29" s="41" t="s">
        <v>57</v>
      </c>
      <c r="B29" s="42" t="s">
        <v>16</v>
      </c>
      <c r="C29" s="35" t="s">
        <v>137</v>
      </c>
      <c r="D29" s="35" t="s">
        <v>87</v>
      </c>
      <c r="E29" s="35" t="s">
        <v>141</v>
      </c>
      <c r="F29" s="35" t="s">
        <v>113</v>
      </c>
      <c r="G29" s="35" t="s">
        <v>106</v>
      </c>
      <c r="H29" s="41">
        <f>COUNTA(C29:G31)</f>
        <v>11</v>
      </c>
      <c r="I29" s="19"/>
      <c r="J29" s="17"/>
      <c r="K29" s="17"/>
    </row>
    <row r="30" spans="1:11" ht="20.149999999999999" customHeight="1" x14ac:dyDescent="0.2">
      <c r="A30" s="29"/>
      <c r="B30" s="43"/>
      <c r="C30" s="35" t="s">
        <v>118</v>
      </c>
      <c r="D30" s="35" t="s">
        <v>144</v>
      </c>
      <c r="E30" s="35" t="s">
        <v>136</v>
      </c>
      <c r="F30" s="35" t="s">
        <v>105</v>
      </c>
      <c r="G30" s="35" t="s">
        <v>119</v>
      </c>
      <c r="H30" s="29"/>
      <c r="I30" s="19"/>
      <c r="J30" s="18"/>
      <c r="K30" s="18"/>
    </row>
    <row r="31" spans="1:11" ht="20.149999999999999" customHeight="1" x14ac:dyDescent="0.2">
      <c r="A31" s="30"/>
      <c r="B31" s="44"/>
      <c r="C31" s="35" t="s">
        <v>104</v>
      </c>
      <c r="D31" s="35"/>
      <c r="E31" s="35"/>
      <c r="F31" s="35"/>
      <c r="G31" s="35"/>
      <c r="H31" s="30"/>
      <c r="I31" s="7"/>
      <c r="J31" s="16"/>
      <c r="K31" s="16"/>
    </row>
    <row r="32" spans="1:11" ht="20.149999999999999" customHeight="1" x14ac:dyDescent="0.2">
      <c r="A32" s="32" t="s">
        <v>58</v>
      </c>
      <c r="B32" s="33" t="s">
        <v>17</v>
      </c>
      <c r="C32" s="35"/>
      <c r="D32" s="36"/>
      <c r="E32" s="36"/>
      <c r="F32" s="35"/>
      <c r="G32" s="35"/>
      <c r="H32" s="32">
        <f t="shared" ref="H32:H57" si="1">COUNTA(C32:G32)</f>
        <v>0</v>
      </c>
      <c r="I32" s="7"/>
      <c r="J32" s="8"/>
      <c r="K32" s="8"/>
    </row>
    <row r="33" spans="1:11" ht="20.149999999999999" customHeight="1" x14ac:dyDescent="0.2">
      <c r="A33" s="32" t="s">
        <v>59</v>
      </c>
      <c r="B33" s="33" t="s">
        <v>18</v>
      </c>
      <c r="C33" s="35" t="s">
        <v>145</v>
      </c>
      <c r="D33" s="35" t="s">
        <v>115</v>
      </c>
      <c r="E33" s="35" t="s">
        <v>114</v>
      </c>
      <c r="F33" s="35" t="s">
        <v>95</v>
      </c>
      <c r="G33" s="35"/>
      <c r="H33" s="32">
        <f t="shared" si="1"/>
        <v>4</v>
      </c>
      <c r="I33" s="7"/>
      <c r="J33" s="8"/>
      <c r="K33" s="8"/>
    </row>
    <row r="34" spans="1:11" ht="20.149999999999999" customHeight="1" x14ac:dyDescent="0.2">
      <c r="A34" s="41" t="s">
        <v>60</v>
      </c>
      <c r="B34" s="45" t="s">
        <v>19</v>
      </c>
      <c r="C34" s="35" t="s">
        <v>112</v>
      </c>
      <c r="D34" s="35" t="s">
        <v>133</v>
      </c>
      <c r="E34" s="35" t="s">
        <v>111</v>
      </c>
      <c r="F34" s="35" t="s">
        <v>138</v>
      </c>
      <c r="G34" s="35" t="s">
        <v>110</v>
      </c>
      <c r="H34" s="41">
        <v>6</v>
      </c>
      <c r="I34" s="7"/>
      <c r="J34" s="8"/>
      <c r="K34" s="8"/>
    </row>
    <row r="35" spans="1:11" ht="20.149999999999999" customHeight="1" x14ac:dyDescent="0.2">
      <c r="A35" s="46"/>
      <c r="B35" s="46"/>
      <c r="C35" s="35" t="s">
        <v>147</v>
      </c>
      <c r="D35" s="35"/>
      <c r="E35" s="35"/>
      <c r="F35" s="35"/>
      <c r="G35" s="35"/>
      <c r="H35" s="46"/>
      <c r="I35" s="7"/>
      <c r="J35" s="8"/>
      <c r="K35" s="8"/>
    </row>
    <row r="36" spans="1:11" ht="20.149999999999999" customHeight="1" x14ac:dyDescent="0.2">
      <c r="A36" s="32" t="s">
        <v>61</v>
      </c>
      <c r="B36" s="33" t="s">
        <v>20</v>
      </c>
      <c r="C36" s="35" t="s">
        <v>107</v>
      </c>
      <c r="D36" s="35" t="s">
        <v>103</v>
      </c>
      <c r="E36" s="35"/>
      <c r="F36" s="35"/>
      <c r="G36" s="35"/>
      <c r="H36" s="32">
        <f t="shared" si="1"/>
        <v>2</v>
      </c>
      <c r="I36" s="7"/>
      <c r="J36" s="8"/>
      <c r="K36" s="8"/>
    </row>
    <row r="37" spans="1:11" ht="20.149999999999999" customHeight="1" x14ac:dyDescent="0.2">
      <c r="A37" s="32" t="s">
        <v>62</v>
      </c>
      <c r="B37" s="33" t="s">
        <v>21</v>
      </c>
      <c r="C37" s="35"/>
      <c r="D37" s="35"/>
      <c r="E37" s="35"/>
      <c r="F37" s="35"/>
      <c r="G37" s="35"/>
      <c r="H37" s="32">
        <f t="shared" si="1"/>
        <v>0</v>
      </c>
      <c r="I37" s="7"/>
      <c r="J37" s="8"/>
      <c r="K37" s="8"/>
    </row>
    <row r="38" spans="1:11" ht="20.149999999999999" customHeight="1" x14ac:dyDescent="0.2">
      <c r="A38" s="32" t="s">
        <v>63</v>
      </c>
      <c r="B38" s="33" t="s">
        <v>22</v>
      </c>
      <c r="C38" s="35"/>
      <c r="D38" s="35"/>
      <c r="E38" s="35"/>
      <c r="F38" s="35"/>
      <c r="G38" s="35"/>
      <c r="H38" s="32">
        <f t="shared" si="1"/>
        <v>0</v>
      </c>
      <c r="I38" s="7"/>
      <c r="J38" s="8"/>
      <c r="K38" s="8"/>
    </row>
    <row r="39" spans="1:11" ht="20.149999999999999" customHeight="1" x14ac:dyDescent="0.2">
      <c r="A39" s="32" t="s">
        <v>64</v>
      </c>
      <c r="B39" s="33" t="s">
        <v>23</v>
      </c>
      <c r="C39" s="35" t="s">
        <v>139</v>
      </c>
      <c r="D39" s="35" t="s">
        <v>108</v>
      </c>
      <c r="E39" s="35"/>
      <c r="F39" s="35"/>
      <c r="G39" s="35"/>
      <c r="H39" s="32">
        <f t="shared" si="1"/>
        <v>2</v>
      </c>
      <c r="I39" s="7"/>
      <c r="J39" s="8"/>
      <c r="K39" s="8"/>
    </row>
    <row r="40" spans="1:11" ht="20.149999999999999" customHeight="1" x14ac:dyDescent="0.2">
      <c r="A40" s="32" t="s">
        <v>65</v>
      </c>
      <c r="B40" s="33" t="s">
        <v>24</v>
      </c>
      <c r="C40" s="35"/>
      <c r="D40" s="35"/>
      <c r="E40" s="35"/>
      <c r="F40" s="35"/>
      <c r="G40" s="35"/>
      <c r="H40" s="32">
        <f t="shared" si="1"/>
        <v>0</v>
      </c>
      <c r="I40" s="7"/>
      <c r="J40" s="8"/>
      <c r="K40" s="8"/>
    </row>
    <row r="41" spans="1:11" ht="20.149999999999999" customHeight="1" x14ac:dyDescent="0.2">
      <c r="A41" s="32" t="s">
        <v>66</v>
      </c>
      <c r="B41" s="33" t="s">
        <v>25</v>
      </c>
      <c r="C41" s="35" t="s">
        <v>98</v>
      </c>
      <c r="D41" s="35"/>
      <c r="E41" s="35"/>
      <c r="F41" s="35"/>
      <c r="G41" s="35"/>
      <c r="H41" s="32">
        <f t="shared" si="1"/>
        <v>1</v>
      </c>
      <c r="I41" s="7"/>
      <c r="J41" s="8"/>
      <c r="K41" s="8"/>
    </row>
    <row r="42" spans="1:11" ht="20.149999999999999" customHeight="1" x14ac:dyDescent="0.2">
      <c r="A42" s="32" t="s">
        <v>67</v>
      </c>
      <c r="B42" s="33" t="s">
        <v>26</v>
      </c>
      <c r="C42" s="36"/>
      <c r="D42" s="35"/>
      <c r="E42" s="35"/>
      <c r="F42" s="35"/>
      <c r="G42" s="35"/>
      <c r="H42" s="32">
        <f t="shared" si="1"/>
        <v>0</v>
      </c>
      <c r="I42" s="7"/>
      <c r="J42" s="8"/>
      <c r="K42" s="8"/>
    </row>
    <row r="43" spans="1:11" ht="20.149999999999999" customHeight="1" x14ac:dyDescent="0.2">
      <c r="A43" s="32" t="s">
        <v>68</v>
      </c>
      <c r="B43" s="33" t="s">
        <v>27</v>
      </c>
      <c r="C43" s="47"/>
      <c r="D43" s="35"/>
      <c r="E43" s="35"/>
      <c r="F43" s="35"/>
      <c r="G43" s="35"/>
      <c r="H43" s="32">
        <f t="shared" si="1"/>
        <v>0</v>
      </c>
      <c r="I43" s="7"/>
      <c r="J43" s="8"/>
      <c r="K43" s="8"/>
    </row>
    <row r="44" spans="1:11" ht="20.149999999999999" customHeight="1" x14ac:dyDescent="0.2">
      <c r="A44" s="32" t="s">
        <v>69</v>
      </c>
      <c r="B44" s="33" t="s">
        <v>28</v>
      </c>
      <c r="C44" s="35"/>
      <c r="D44" s="35"/>
      <c r="E44" s="35"/>
      <c r="F44" s="35"/>
      <c r="G44" s="35"/>
      <c r="H44" s="32">
        <f t="shared" si="1"/>
        <v>0</v>
      </c>
      <c r="I44" s="7"/>
      <c r="J44" s="8"/>
      <c r="K44" s="8"/>
    </row>
    <row r="45" spans="1:11" ht="20.149999999999999" customHeight="1" x14ac:dyDescent="0.2">
      <c r="A45" s="32" t="s">
        <v>70</v>
      </c>
      <c r="B45" s="33" t="s">
        <v>29</v>
      </c>
      <c r="C45" s="35"/>
      <c r="D45" s="35"/>
      <c r="E45" s="35"/>
      <c r="F45" s="35"/>
      <c r="G45" s="35"/>
      <c r="H45" s="32">
        <f t="shared" si="1"/>
        <v>0</v>
      </c>
      <c r="I45" s="7"/>
      <c r="J45" s="8"/>
      <c r="K45" s="8"/>
    </row>
    <row r="46" spans="1:11" ht="20.149999999999999" customHeight="1" x14ac:dyDescent="0.2">
      <c r="A46" s="32" t="s">
        <v>71</v>
      </c>
      <c r="B46" s="33" t="s">
        <v>30</v>
      </c>
      <c r="C46" s="35"/>
      <c r="D46" s="35"/>
      <c r="E46" s="35"/>
      <c r="F46" s="35"/>
      <c r="G46" s="35"/>
      <c r="H46" s="32">
        <f t="shared" si="1"/>
        <v>0</v>
      </c>
      <c r="I46" s="7"/>
      <c r="J46" s="8"/>
      <c r="K46" s="8"/>
    </row>
    <row r="47" spans="1:11" ht="20.149999999999999" customHeight="1" x14ac:dyDescent="0.2">
      <c r="A47" s="32" t="s">
        <v>72</v>
      </c>
      <c r="B47" s="33" t="s">
        <v>31</v>
      </c>
      <c r="C47" s="35"/>
      <c r="D47" s="35"/>
      <c r="E47" s="35"/>
      <c r="F47" s="35"/>
      <c r="G47" s="35"/>
      <c r="H47" s="32">
        <f t="shared" si="1"/>
        <v>0</v>
      </c>
      <c r="I47" s="7"/>
      <c r="J47" s="8"/>
      <c r="K47" s="8"/>
    </row>
    <row r="48" spans="1:11" ht="20.149999999999999" customHeight="1" x14ac:dyDescent="0.2">
      <c r="A48" s="32" t="s">
        <v>73</v>
      </c>
      <c r="B48" s="33" t="s">
        <v>32</v>
      </c>
      <c r="C48" s="35"/>
      <c r="D48" s="35"/>
      <c r="E48" s="35"/>
      <c r="F48" s="35"/>
      <c r="G48" s="35"/>
      <c r="H48" s="32">
        <f t="shared" si="1"/>
        <v>0</v>
      </c>
      <c r="I48" s="7"/>
      <c r="J48" s="8"/>
      <c r="K48" s="8"/>
    </row>
    <row r="49" spans="1:11" ht="20.149999999999999" customHeight="1" x14ac:dyDescent="0.2">
      <c r="A49" s="32" t="s">
        <v>74</v>
      </c>
      <c r="B49" s="33" t="s">
        <v>33</v>
      </c>
      <c r="C49" s="35"/>
      <c r="D49" s="35"/>
      <c r="E49" s="35"/>
      <c r="F49" s="35"/>
      <c r="G49" s="35"/>
      <c r="H49" s="32">
        <f t="shared" si="1"/>
        <v>0</v>
      </c>
      <c r="I49" s="7"/>
      <c r="J49" s="8"/>
      <c r="K49" s="8"/>
    </row>
    <row r="50" spans="1:11" ht="20.149999999999999" customHeight="1" x14ac:dyDescent="0.2">
      <c r="A50" s="32" t="s">
        <v>75</v>
      </c>
      <c r="B50" s="33" t="s">
        <v>34</v>
      </c>
      <c r="C50" s="35"/>
      <c r="D50" s="35"/>
      <c r="E50" s="35"/>
      <c r="F50" s="35"/>
      <c r="G50" s="35"/>
      <c r="H50" s="32">
        <f t="shared" si="1"/>
        <v>0</v>
      </c>
      <c r="I50" s="7"/>
      <c r="J50" s="8"/>
      <c r="K50" s="8"/>
    </row>
    <row r="51" spans="1:11" ht="20.149999999999999" customHeight="1" x14ac:dyDescent="0.2">
      <c r="A51" s="32" t="s">
        <v>76</v>
      </c>
      <c r="B51" s="33" t="s">
        <v>35</v>
      </c>
      <c r="C51" s="35" t="s">
        <v>102</v>
      </c>
      <c r="D51" s="35"/>
      <c r="E51" s="35"/>
      <c r="F51" s="35"/>
      <c r="G51" s="35"/>
      <c r="H51" s="32">
        <f t="shared" si="1"/>
        <v>1</v>
      </c>
      <c r="I51" s="7"/>
      <c r="J51" s="8"/>
      <c r="K51" s="8"/>
    </row>
    <row r="52" spans="1:11" ht="20.149999999999999" customHeight="1" x14ac:dyDescent="0.2">
      <c r="A52" s="48" t="s">
        <v>109</v>
      </c>
      <c r="B52" s="49" t="s">
        <v>109</v>
      </c>
      <c r="C52" s="35"/>
      <c r="D52" s="35"/>
      <c r="E52" s="35"/>
      <c r="F52" s="35"/>
      <c r="G52" s="35"/>
      <c r="H52" s="32">
        <f t="shared" si="1"/>
        <v>0</v>
      </c>
      <c r="I52" s="7"/>
      <c r="J52" s="8"/>
      <c r="K52" s="8"/>
    </row>
    <row r="53" spans="1:11" ht="20.149999999999999" hidden="1" customHeight="1" x14ac:dyDescent="0.2">
      <c r="A53" s="32" t="s">
        <v>122</v>
      </c>
      <c r="B53" s="33" t="s">
        <v>120</v>
      </c>
      <c r="C53" s="47"/>
      <c r="D53" s="35"/>
      <c r="E53" s="35"/>
      <c r="F53" s="35"/>
      <c r="G53" s="35"/>
      <c r="H53" s="32">
        <f t="shared" si="1"/>
        <v>0</v>
      </c>
      <c r="I53" s="7"/>
      <c r="J53" s="8"/>
      <c r="K53" s="8"/>
    </row>
    <row r="54" spans="1:11" ht="20.149999999999999" customHeight="1" x14ac:dyDescent="0.2">
      <c r="A54" s="32" t="s">
        <v>116</v>
      </c>
      <c r="B54" s="33" t="s">
        <v>117</v>
      </c>
      <c r="C54" s="35" t="s">
        <v>143</v>
      </c>
      <c r="D54" s="35"/>
      <c r="E54" s="35"/>
      <c r="F54" s="35"/>
      <c r="G54" s="35"/>
      <c r="H54" s="32">
        <f t="shared" si="1"/>
        <v>1</v>
      </c>
      <c r="I54" s="7"/>
      <c r="J54" s="8"/>
      <c r="K54" s="8"/>
    </row>
    <row r="55" spans="1:11" ht="20.149999999999999" hidden="1" customHeight="1" x14ac:dyDescent="0.2">
      <c r="A55" s="32" t="s">
        <v>124</v>
      </c>
      <c r="B55" s="33" t="s">
        <v>127</v>
      </c>
      <c r="C55" s="35"/>
      <c r="D55" s="35"/>
      <c r="E55" s="35"/>
      <c r="F55" s="35"/>
      <c r="G55" s="35"/>
      <c r="H55" s="32">
        <f t="shared" si="1"/>
        <v>0</v>
      </c>
      <c r="I55" s="7"/>
      <c r="J55" s="8"/>
      <c r="K55" s="8"/>
    </row>
    <row r="56" spans="1:11" ht="20.149999999999999" hidden="1" customHeight="1" x14ac:dyDescent="0.2">
      <c r="A56" s="32" t="s">
        <v>125</v>
      </c>
      <c r="B56" s="33" t="s">
        <v>128</v>
      </c>
      <c r="C56" s="35"/>
      <c r="D56" s="35"/>
      <c r="E56" s="35"/>
      <c r="F56" s="35"/>
      <c r="G56" s="35"/>
      <c r="H56" s="32">
        <f t="shared" si="1"/>
        <v>0</v>
      </c>
      <c r="I56" s="7"/>
      <c r="J56" s="8"/>
      <c r="K56" s="8"/>
    </row>
    <row r="57" spans="1:11" ht="20.149999999999999" hidden="1" customHeight="1" x14ac:dyDescent="0.2">
      <c r="A57" s="50" t="s">
        <v>126</v>
      </c>
      <c r="B57" s="51" t="s">
        <v>129</v>
      </c>
      <c r="C57" s="52"/>
      <c r="D57" s="52"/>
      <c r="E57" s="52"/>
      <c r="F57" s="52"/>
      <c r="G57" s="52"/>
      <c r="H57" s="32">
        <f t="shared" si="1"/>
        <v>0</v>
      </c>
      <c r="I57" s="9"/>
      <c r="J57" s="10"/>
      <c r="K57" s="10"/>
    </row>
    <row r="58" spans="1:11" ht="20.149999999999999" customHeight="1" x14ac:dyDescent="0.2">
      <c r="A58" s="53" t="s">
        <v>83</v>
      </c>
      <c r="B58" s="53"/>
      <c r="C58" s="53"/>
      <c r="D58" s="53"/>
      <c r="E58" s="53"/>
      <c r="F58" s="53"/>
      <c r="G58" s="53"/>
      <c r="H58" s="20">
        <f>SUM(H9:H57)</f>
        <v>43</v>
      </c>
      <c r="I58" s="2">
        <f>SUM(I9:I57)</f>
        <v>0</v>
      </c>
      <c r="J58" s="11">
        <f>SUM(J3:J57)</f>
        <v>0</v>
      </c>
      <c r="K58" s="11">
        <f>SUM(K3:K57)</f>
        <v>0</v>
      </c>
    </row>
    <row r="59" spans="1:11" ht="19.5" customHeight="1" x14ac:dyDescent="0.2">
      <c r="A59" s="54" t="s">
        <v>84</v>
      </c>
      <c r="B59" s="54"/>
      <c r="C59" s="54"/>
      <c r="D59" s="54"/>
      <c r="E59" s="54"/>
      <c r="F59" s="54"/>
      <c r="G59" s="54"/>
      <c r="H59" s="55">
        <f>H2+H58</f>
        <v>48</v>
      </c>
      <c r="I59" s="3">
        <f>I3+I58</f>
        <v>0</v>
      </c>
      <c r="J59" s="11"/>
      <c r="K59" s="12">
        <f>J58+K58</f>
        <v>0</v>
      </c>
    </row>
  </sheetData>
  <mergeCells count="26">
    <mergeCell ref="C1:G1"/>
    <mergeCell ref="A2:B7"/>
    <mergeCell ref="C2:G2"/>
    <mergeCell ref="C3:G3"/>
    <mergeCell ref="I29:I30"/>
    <mergeCell ref="C4:G4"/>
    <mergeCell ref="C5:G5"/>
    <mergeCell ref="C6:G6"/>
    <mergeCell ref="C7:G7"/>
    <mergeCell ref="H2:H6"/>
    <mergeCell ref="J29:J30"/>
    <mergeCell ref="K29:K30"/>
    <mergeCell ref="A22:A23"/>
    <mergeCell ref="B22:B23"/>
    <mergeCell ref="H22:H23"/>
    <mergeCell ref="I22:I23"/>
    <mergeCell ref="J22:J23"/>
    <mergeCell ref="K22:K23"/>
    <mergeCell ref="A58:G58"/>
    <mergeCell ref="A59:G59"/>
    <mergeCell ref="A29:A31"/>
    <mergeCell ref="B29:B31"/>
    <mergeCell ref="H29:H31"/>
    <mergeCell ref="H34:H35"/>
    <mergeCell ref="B34:B35"/>
    <mergeCell ref="A34:A35"/>
  </mergeCells>
  <phoneticPr fontId="2"/>
  <printOptions gridLines="1"/>
  <pageMargins left="0.55118110236220474" right="0.31496062992125984" top="0.70866141732283472" bottom="0.11811023622047245" header="0.31496062992125984" footer="0"/>
  <pageSetup paperSize="9" scale="78" orientation="portrait" r:id="rId1"/>
  <headerFooter alignWithMargins="0">
    <oddHeader>&amp;C&amp;"ＭＳ Ｐゴシック,太字"&amp;14第41回菊朋会東京支部総会　出席者名簿&amp;R2024/8/29現在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202４.9.14総会 </vt:lpstr>
      <vt:lpstr>'202４.9.14総会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suzuko</dc:creator>
  <cp:lastModifiedBy>良智 木下</cp:lastModifiedBy>
  <cp:lastPrinted>2024-09-15T13:45:56Z</cp:lastPrinted>
  <dcterms:created xsi:type="dcterms:W3CDTF">1997-01-08T22:48:59Z</dcterms:created>
  <dcterms:modified xsi:type="dcterms:W3CDTF">2024-09-15T13:54:32Z</dcterms:modified>
</cp:coreProperties>
</file>